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2" windowWidth="14952" windowHeight="8448" tabRatio="1000" activeTab="0"/>
  </bookViews>
  <sheets>
    <sheet name="Дислокакція" sheetId="1" r:id="rId1"/>
    <sheet name="індивідуальна " sheetId="2" r:id="rId2"/>
    <sheet name="Випуск з 9 кл" sheetId="3" r:id="rId3"/>
    <sheet name="Випуск 11 кл" sheetId="4" r:id="rId4"/>
    <sheet name="Лист4" sheetId="5" r:id="rId5"/>
    <sheet name="Лист3" sheetId="6" r:id="rId6"/>
  </sheets>
  <definedNames/>
  <calcPr fullCalcOnLoad="1"/>
</workbook>
</file>

<file path=xl/sharedStrings.xml><?xml version="1.0" encoding="utf-8"?>
<sst xmlns="http://schemas.openxmlformats.org/spreadsheetml/2006/main" count="208" uniqueCount="127">
  <si>
    <t>Додаток 1</t>
  </si>
  <si>
    <t>Дислокація</t>
  </si>
  <si>
    <t>Адреса, індекс</t>
  </si>
  <si>
    <t>Рік введення
в експлуатацію</t>
  </si>
  <si>
    <t>Потужність 
закладів 
(місць)</t>
  </si>
  <si>
    <t xml:space="preserve">Телефон, 
факс, 
код    </t>
  </si>
  <si>
    <t>№  з/п</t>
  </si>
  <si>
    <t>Прізвище, ім'я, по батькові керівника навчального закладу</t>
  </si>
  <si>
    <t>Повна назва  навчального закладу  (згідно статуту)</t>
  </si>
  <si>
    <t>Інформація</t>
  </si>
  <si>
    <t>№ п/п</t>
  </si>
  <si>
    <t>Із них</t>
  </si>
  <si>
    <t>Продовжують навчання для здобуття повної загальної середньої освіти</t>
  </si>
  <si>
    <t>Прийнято до ПТНЗ, які не дають повну загальну середню освіту</t>
  </si>
  <si>
    <t>Навчаються на курсах</t>
  </si>
  <si>
    <t>Працевлаштовані    (к-ть)</t>
  </si>
  <si>
    <t>Зміни у ПММ (виїзд за межі міста, району, області, країни)</t>
  </si>
  <si>
    <t xml:space="preserve">Інші причини </t>
  </si>
  <si>
    <t>Всього учнів</t>
  </si>
  <si>
    <t>у т.ч в сільській місцевості</t>
  </si>
  <si>
    <t>Прийнято до 10 класу денних загальноосвітніх навчальних закладів</t>
  </si>
  <si>
    <t>Прийнято до 10 класу вечірньої школи, класів</t>
  </si>
  <si>
    <t>Прийнято до ПТНЗ, які дають повну загальну середню освіту</t>
  </si>
  <si>
    <t>Навчаються на очно-заочній, екстернатній формі навчання</t>
  </si>
  <si>
    <t>дітей сиріт</t>
  </si>
  <si>
    <t>ДПБП</t>
  </si>
  <si>
    <t>екстернат</t>
  </si>
  <si>
    <t>отримали свідоцтва</t>
  </si>
  <si>
    <t>Додаток 2</t>
  </si>
  <si>
    <t>(назва району)</t>
  </si>
  <si>
    <t>Назва навчального закладу</t>
  </si>
  <si>
    <r>
      <t>В</t>
    </r>
    <r>
      <rPr>
        <sz val="12"/>
        <rFont val="Times New Roman"/>
        <family val="1"/>
      </rPr>
      <t>НЗ І-IІ рівнів акредитації</t>
    </r>
  </si>
  <si>
    <t>Додаток 8</t>
  </si>
  <si>
    <t>Контингент</t>
  </si>
  <si>
    <t xml:space="preserve"> № з/п</t>
  </si>
  <si>
    <t>Всього</t>
  </si>
  <si>
    <t>на індивідуальній формі навчання (коли кількість учнів у класі становить менше 5 осіб)</t>
  </si>
  <si>
    <t>на індивідуальній формі навчання (навчаються за індивідуальним планом, прискорено закінчують школу)</t>
  </si>
  <si>
    <t>1 клас</t>
  </si>
  <si>
    <t>2 клас</t>
  </si>
  <si>
    <t>3 клас</t>
  </si>
  <si>
    <t>4 клас</t>
  </si>
  <si>
    <t>5 клас</t>
  </si>
  <si>
    <t>6 клас</t>
  </si>
  <si>
    <t>7 клас</t>
  </si>
  <si>
    <t>8 клас</t>
  </si>
  <si>
    <t>9 клас</t>
  </si>
  <si>
    <t>10 клас</t>
  </si>
  <si>
    <t>11 клас</t>
  </si>
  <si>
    <t>на індивідуальній формі навчання (за станом здоров’я)</t>
  </si>
  <si>
    <t>про продовження навчання випускниками</t>
  </si>
  <si>
    <t>Назва загальноосвітніх навчальних закладів</t>
  </si>
  <si>
    <t>Випущено учнів з 11-х класів</t>
  </si>
  <si>
    <t>Кількість учнів, які здавали іспити шляхом незалежного оцінювання</t>
  </si>
  <si>
    <t>Продовжують  навчання у ВНЗ І-ІІ рівнів акредитації</t>
  </si>
  <si>
    <t xml:space="preserve"> Продовжують навчання у ВНЗ ІІІ - ІУ рівнів акредитації</t>
  </si>
  <si>
    <t>отримали атестати</t>
  </si>
  <si>
    <t>золотою медаллю</t>
  </si>
  <si>
    <t>срібною медаллю</t>
  </si>
  <si>
    <t>з них</t>
  </si>
  <si>
    <t>всього</t>
  </si>
  <si>
    <t>в т.ч. інвалідів</t>
  </si>
  <si>
    <t>Кількість учнів, що потребують навчання за індивідуальною формою навчання</t>
  </si>
  <si>
    <t>Випущено учнів                          9-х класів</t>
  </si>
  <si>
    <t>Чисельність учнів</t>
  </si>
  <si>
    <t xml:space="preserve">Свердлівська загальноосвітня школа І ступеня </t>
  </si>
  <si>
    <t xml:space="preserve">Федірківський навчально-виховний комплекс "Загальноосвітня школа І-ІІ ступенів - дошкільний навчальний заклад"  </t>
  </si>
  <si>
    <t xml:space="preserve">Озерський  навчально-виховний комплекс "Загальноосвтня школа І-ІІІ ступенів - дошкільний навчальний заклад" </t>
  </si>
  <si>
    <t xml:space="preserve">вул. Свердлова, 108 с Свердлівка  Світловодський р-н Кіровоградська обл. 27540 </t>
  </si>
  <si>
    <t xml:space="preserve">Великоскельовська загальноосвітня школа І-ІІ ступенів  </t>
  </si>
  <si>
    <t>0523624364</t>
  </si>
  <si>
    <t xml:space="preserve">вул. Першого Травня,5 с. Велика Скельова Світловодський р-н Кіровоградська обл. 27541 </t>
  </si>
  <si>
    <t>0523650124</t>
  </si>
  <si>
    <t>Швець Раїса олександрівна</t>
  </si>
  <si>
    <t xml:space="preserve">вул. Леніна, 118 с.Іванівка Світловодський р-н Кіровоградська обл. 27544 </t>
  </si>
  <si>
    <t xml:space="preserve">Іванівська загальноосвітня школа І-ІІ ступенів   </t>
  </si>
  <si>
    <t xml:space="preserve">Миронівська загальноосвітня школа І-ІІ ступенів  </t>
  </si>
  <si>
    <t>0523650224</t>
  </si>
  <si>
    <t>Жаленко Віктор Миколайович</t>
  </si>
  <si>
    <t xml:space="preserve">вул. Гагаріна,176 с. Миронівка Світловодський р-н Кіровоградська обл.  27540 </t>
  </si>
  <si>
    <t>0523674158</t>
  </si>
  <si>
    <t>Сачевська Лідія Юхимівна</t>
  </si>
  <si>
    <t xml:space="preserve">вул. Дикого,1 с. Велика Андрусівка Світловодський р-н Кіровоградська обл. 27520 </t>
  </si>
  <si>
    <t xml:space="preserve">Великоандрусівська загальноосвітня школа І-ІІІ ступенів    </t>
  </si>
  <si>
    <t>0523650516</t>
  </si>
  <si>
    <t xml:space="preserve">вул.Будьонного,1 с. Глинськ Світловодський р-н Кіровоградська обл. 27532 </t>
  </si>
  <si>
    <t xml:space="preserve">Глинська загальноосвітня школа І-ІІІ ступенів    </t>
  </si>
  <si>
    <t>0523653433</t>
  </si>
  <si>
    <t xml:space="preserve">вул. Леніна,34 с. Григорівка Світловодський р-н Кіровоградська обл. 27533 </t>
  </si>
  <si>
    <t xml:space="preserve">Григорівська загальноосвітня школа І-ІІІ ступенів    </t>
  </si>
  <si>
    <t xml:space="preserve">Захарівська загальноосвітня школа І-ІІІ ступенів    </t>
  </si>
  <si>
    <t>0523651119</t>
  </si>
  <si>
    <t>Яровий Сергій Миколайович</t>
  </si>
  <si>
    <t xml:space="preserve">вул. Гагаріна,6 с. Захарівка світловодський р-н Кіровоградська обл. 27545 </t>
  </si>
  <si>
    <t>0523654799</t>
  </si>
  <si>
    <t xml:space="preserve">вул. Піонерька с. Микільське Світловодський р-н Кіровоградська обл. 27530 </t>
  </si>
  <si>
    <t xml:space="preserve">Микільська загальноосвітня школа І-ІІІ ступенів    </t>
  </si>
  <si>
    <t>0523650343</t>
  </si>
  <si>
    <t>Томєва Валентина Василівна</t>
  </si>
  <si>
    <t xml:space="preserve">Павлівська загальноосвітня школа І-ІІІ ступенів      </t>
  </si>
  <si>
    <t xml:space="preserve">вул. Шкільна,11 с. Павлівка Світловодський р-н Кіровоградська обл. 27519  </t>
  </si>
  <si>
    <t>0523651374</t>
  </si>
  <si>
    <t>Мельник Ольга Володимирівна</t>
  </si>
  <si>
    <t>Шевченко Петро Іванович</t>
  </si>
  <si>
    <t xml:space="preserve">вул. Миру,10 с. Подорожнє світловодський р-н Кіровоградська обл. 27522 </t>
  </si>
  <si>
    <t>0523654312</t>
  </si>
  <si>
    <t xml:space="preserve">вул. 50років Жовтня,33-А с. Озера Світловодський р-н Кіровоградська обл. 27542 </t>
  </si>
  <si>
    <t>0523651717</t>
  </si>
  <si>
    <t>Тето Лідія Миколаївна</t>
  </si>
  <si>
    <t xml:space="preserve">вул. Миру,1 с. Федірки світловодський р-н Кіровоградська обл. 27535 </t>
  </si>
  <si>
    <t>0523654515</t>
  </si>
  <si>
    <t>Світловодського району</t>
  </si>
  <si>
    <t xml:space="preserve">Світловодського району </t>
  </si>
  <si>
    <t>Хоменко Микола Ілліч</t>
  </si>
  <si>
    <t>Вишнивенко Валерій Миколайович</t>
  </si>
  <si>
    <t xml:space="preserve">Усього </t>
  </si>
  <si>
    <r>
      <t>учнів, які навчаються за</t>
    </r>
    <r>
      <rPr>
        <sz val="18"/>
        <rFont val="Times New Roman"/>
        <family val="1"/>
      </rPr>
      <t xml:space="preserve"> індивідуальною</t>
    </r>
    <r>
      <rPr>
        <sz val="14"/>
        <rFont val="Times New Roman"/>
        <family val="1"/>
      </rPr>
      <t xml:space="preserve"> формою навчання у загальноосвітніх навчальних закладах   </t>
    </r>
  </si>
  <si>
    <t>Петров Василь Миколайович</t>
  </si>
  <si>
    <t>в.о. Терещенко Юлія Ігорівна</t>
  </si>
  <si>
    <t>про працевлаштування випускників 9-х класів загальноосвітніх навчальних закладів 2015  року</t>
  </si>
  <si>
    <t>загальноосвітніх навчальних закладів 11-х класів 2015 року</t>
  </si>
  <si>
    <t xml:space="preserve">з них навчаються в 2015/2016 навчальному році                                                                       </t>
  </si>
  <si>
    <t>Кількість учнів, які закінчили навчання за індивідуальною формою навчання                                                    у 2014/2015 навчального року</t>
  </si>
  <si>
    <t>навчальних  закладів                                           Світловодського                                                   району  станом на 05 вересня 2015 року</t>
  </si>
  <si>
    <t>Ковальов Георгій Вікторович</t>
  </si>
  <si>
    <t xml:space="preserve">Подорожненський навчально-виховний комплекс "Загальноосвітня школа І-ІІІ ступеню-дошкільний навчальний заклад"   </t>
  </si>
  <si>
    <t xml:space="preserve">Подорожненський навчально-виховний комплекс "Загальноосвітня школа І-ІІІ ступенів-дошкільний навчальний заклад"    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</si>
</sst>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 horizontal="center" vertical="center" textRotation="90" wrapText="1"/>
    </xf>
    <xf numFmtId="0" fontId="1" fillId="33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="110" zoomScaleNormal="110" zoomScalePageLayoutView="0" workbookViewId="0" topLeftCell="A1">
      <selection activeCell="B16" sqref="B16"/>
    </sheetView>
  </sheetViews>
  <sheetFormatPr defaultColWidth="9.125" defaultRowHeight="12.75"/>
  <cols>
    <col min="1" max="1" width="5.125" style="2" customWidth="1"/>
    <col min="2" max="2" width="34.50390625" style="2" customWidth="1"/>
    <col min="3" max="3" width="30.625" style="2" customWidth="1"/>
    <col min="4" max="4" width="13.875" style="2" customWidth="1"/>
    <col min="5" max="5" width="31.50390625" style="2" customWidth="1"/>
    <col min="6" max="6" width="14.375" style="2" customWidth="1"/>
    <col min="7" max="8" width="12.00390625" style="2" customWidth="1"/>
    <col min="9" max="16384" width="9.125" style="2" customWidth="1"/>
  </cols>
  <sheetData>
    <row r="1" spans="1:7" ht="13.5">
      <c r="A1" s="41" t="s">
        <v>0</v>
      </c>
      <c r="B1" s="41"/>
      <c r="C1" s="41"/>
      <c r="D1" s="41"/>
      <c r="E1" s="41"/>
      <c r="F1" s="41"/>
      <c r="G1" s="41"/>
    </row>
    <row r="2" spans="1:7" ht="18">
      <c r="A2" s="40" t="s">
        <v>1</v>
      </c>
      <c r="B2" s="40"/>
      <c r="C2" s="40"/>
      <c r="D2" s="40"/>
      <c r="E2" s="40"/>
      <c r="F2" s="40"/>
      <c r="G2" s="40"/>
    </row>
    <row r="3" spans="1:8" ht="15">
      <c r="A3" s="42" t="s">
        <v>123</v>
      </c>
      <c r="B3" s="42"/>
      <c r="C3" s="42"/>
      <c r="D3" s="42"/>
      <c r="E3" s="42"/>
      <c r="F3" s="42"/>
      <c r="G3" s="42"/>
      <c r="H3" s="42"/>
    </row>
    <row r="4" ht="15">
      <c r="A4" s="1"/>
    </row>
    <row r="5" spans="1:8" ht="49.5" customHeight="1">
      <c r="A5" s="5" t="s">
        <v>6</v>
      </c>
      <c r="B5" s="6" t="s">
        <v>8</v>
      </c>
      <c r="C5" s="6" t="s">
        <v>2</v>
      </c>
      <c r="D5" s="6" t="s">
        <v>5</v>
      </c>
      <c r="E5" s="6" t="s">
        <v>7</v>
      </c>
      <c r="F5" s="7" t="s">
        <v>3</v>
      </c>
      <c r="G5" s="7" t="s">
        <v>4</v>
      </c>
      <c r="H5" s="7" t="s">
        <v>64</v>
      </c>
    </row>
    <row r="6" spans="1:8" ht="39">
      <c r="A6" s="3">
        <v>1</v>
      </c>
      <c r="B6" s="8" t="s">
        <v>65</v>
      </c>
      <c r="C6" s="8" t="s">
        <v>68</v>
      </c>
      <c r="D6" s="9" t="s">
        <v>70</v>
      </c>
      <c r="E6" s="8" t="s">
        <v>118</v>
      </c>
      <c r="F6" s="3">
        <v>1959</v>
      </c>
      <c r="G6" s="3">
        <v>34</v>
      </c>
      <c r="H6" s="3">
        <v>11</v>
      </c>
    </row>
    <row r="7" spans="1:8" ht="39">
      <c r="A7" s="3">
        <v>2</v>
      </c>
      <c r="B7" s="8" t="s">
        <v>69</v>
      </c>
      <c r="C7" s="8" t="s">
        <v>71</v>
      </c>
      <c r="D7" s="9" t="s">
        <v>72</v>
      </c>
      <c r="E7" s="8" t="s">
        <v>73</v>
      </c>
      <c r="F7" s="3">
        <v>1979</v>
      </c>
      <c r="G7" s="3">
        <v>192</v>
      </c>
      <c r="H7" s="3">
        <v>47</v>
      </c>
    </row>
    <row r="8" spans="1:8" ht="39">
      <c r="A8" s="3">
        <v>3</v>
      </c>
      <c r="B8" s="8" t="s">
        <v>75</v>
      </c>
      <c r="C8" s="8" t="s">
        <v>74</v>
      </c>
      <c r="D8" s="9" t="s">
        <v>77</v>
      </c>
      <c r="E8" s="8" t="s">
        <v>78</v>
      </c>
      <c r="F8" s="3">
        <v>1974</v>
      </c>
      <c r="G8" s="3">
        <v>164</v>
      </c>
      <c r="H8" s="3">
        <v>39</v>
      </c>
    </row>
    <row r="9" spans="1:8" ht="39">
      <c r="A9" s="3">
        <v>4</v>
      </c>
      <c r="B9" s="8" t="s">
        <v>76</v>
      </c>
      <c r="C9" s="8" t="s">
        <v>79</v>
      </c>
      <c r="D9" s="9" t="s">
        <v>80</v>
      </c>
      <c r="E9" s="8" t="s">
        <v>81</v>
      </c>
      <c r="F9" s="3">
        <v>1961</v>
      </c>
      <c r="G9" s="3">
        <v>400</v>
      </c>
      <c r="H9" s="3">
        <v>46</v>
      </c>
    </row>
    <row r="10" spans="1:8" ht="39">
      <c r="A10" s="3">
        <v>5</v>
      </c>
      <c r="B10" s="8" t="s">
        <v>83</v>
      </c>
      <c r="C10" s="8" t="s">
        <v>82</v>
      </c>
      <c r="D10" s="9" t="s">
        <v>84</v>
      </c>
      <c r="E10" s="8" t="s">
        <v>117</v>
      </c>
      <c r="F10" s="3">
        <v>1958</v>
      </c>
      <c r="G10" s="3">
        <v>280</v>
      </c>
      <c r="H10" s="3">
        <v>133</v>
      </c>
    </row>
    <row r="11" spans="1:8" ht="39">
      <c r="A11" s="3">
        <v>6</v>
      </c>
      <c r="B11" s="8" t="s">
        <v>86</v>
      </c>
      <c r="C11" s="8" t="s">
        <v>85</v>
      </c>
      <c r="D11" s="9" t="s">
        <v>87</v>
      </c>
      <c r="E11" s="8" t="s">
        <v>102</v>
      </c>
      <c r="F11" s="3">
        <v>1973</v>
      </c>
      <c r="G11" s="3">
        <v>320</v>
      </c>
      <c r="H11" s="3">
        <v>114</v>
      </c>
    </row>
    <row r="12" spans="1:8" ht="39">
      <c r="A12" s="3">
        <v>7</v>
      </c>
      <c r="B12" s="8" t="s">
        <v>89</v>
      </c>
      <c r="C12" s="8" t="s">
        <v>88</v>
      </c>
      <c r="D12" s="9" t="s">
        <v>91</v>
      </c>
      <c r="E12" s="8" t="s">
        <v>92</v>
      </c>
      <c r="F12" s="3">
        <v>1968</v>
      </c>
      <c r="G12" s="3">
        <v>245</v>
      </c>
      <c r="H12" s="3">
        <v>120</v>
      </c>
    </row>
    <row r="13" spans="1:8" ht="39">
      <c r="A13" s="3">
        <v>8</v>
      </c>
      <c r="B13" s="8" t="s">
        <v>90</v>
      </c>
      <c r="C13" s="8" t="s">
        <v>93</v>
      </c>
      <c r="D13" s="9" t="s">
        <v>94</v>
      </c>
      <c r="E13" s="8" t="s">
        <v>114</v>
      </c>
      <c r="F13" s="3">
        <v>1968</v>
      </c>
      <c r="G13" s="3">
        <v>320</v>
      </c>
      <c r="H13" s="3">
        <v>78</v>
      </c>
    </row>
    <row r="14" spans="1:8" ht="39">
      <c r="A14" s="3">
        <v>9</v>
      </c>
      <c r="B14" s="8" t="s">
        <v>96</v>
      </c>
      <c r="C14" s="8" t="s">
        <v>95</v>
      </c>
      <c r="D14" s="9" t="s">
        <v>97</v>
      </c>
      <c r="E14" s="8" t="s">
        <v>98</v>
      </c>
      <c r="F14" s="3">
        <v>1983</v>
      </c>
      <c r="G14" s="3">
        <v>352</v>
      </c>
      <c r="H14" s="3">
        <v>107</v>
      </c>
    </row>
    <row r="15" spans="1:8" ht="39">
      <c r="A15" s="3">
        <v>10</v>
      </c>
      <c r="B15" s="8" t="s">
        <v>99</v>
      </c>
      <c r="C15" s="8" t="s">
        <v>100</v>
      </c>
      <c r="D15" s="9" t="s">
        <v>101</v>
      </c>
      <c r="E15" s="8" t="s">
        <v>103</v>
      </c>
      <c r="F15" s="3">
        <v>1958</v>
      </c>
      <c r="G15" s="3">
        <v>400</v>
      </c>
      <c r="H15" s="3">
        <v>182</v>
      </c>
    </row>
    <row r="16" spans="1:8" ht="39">
      <c r="A16" s="3">
        <v>11</v>
      </c>
      <c r="B16" s="8" t="s">
        <v>126</v>
      </c>
      <c r="C16" s="8" t="s">
        <v>104</v>
      </c>
      <c r="D16" s="9" t="s">
        <v>105</v>
      </c>
      <c r="E16" s="8" t="s">
        <v>124</v>
      </c>
      <c r="F16" s="3">
        <v>1960</v>
      </c>
      <c r="G16" s="3">
        <v>520</v>
      </c>
      <c r="H16" s="3">
        <v>107</v>
      </c>
    </row>
    <row r="17" spans="1:8" ht="39">
      <c r="A17" s="3">
        <v>12</v>
      </c>
      <c r="B17" s="8" t="s">
        <v>66</v>
      </c>
      <c r="C17" s="8" t="s">
        <v>109</v>
      </c>
      <c r="D17" s="9" t="s">
        <v>110</v>
      </c>
      <c r="E17" s="8" t="s">
        <v>113</v>
      </c>
      <c r="F17" s="3">
        <v>1970</v>
      </c>
      <c r="G17" s="3">
        <v>170</v>
      </c>
      <c r="H17" s="3">
        <v>45</v>
      </c>
    </row>
    <row r="18" spans="1:8" ht="39">
      <c r="A18" s="3">
        <v>13</v>
      </c>
      <c r="B18" s="8" t="s">
        <v>67</v>
      </c>
      <c r="C18" s="8" t="s">
        <v>106</v>
      </c>
      <c r="D18" s="9" t="s">
        <v>107</v>
      </c>
      <c r="E18" s="8" t="s">
        <v>108</v>
      </c>
      <c r="F18" s="3">
        <v>1959</v>
      </c>
      <c r="G18" s="3">
        <v>150</v>
      </c>
      <c r="H18" s="3">
        <v>66</v>
      </c>
    </row>
    <row r="19" ht="12.75">
      <c r="H19" s="2">
        <f>SUM(H6:H18)</f>
        <v>1095</v>
      </c>
    </row>
  </sheetData>
  <sheetProtection/>
  <mergeCells count="3">
    <mergeCell ref="A2:G2"/>
    <mergeCell ref="A1:G1"/>
    <mergeCell ref="A3:H3"/>
  </mergeCells>
  <printOptions/>
  <pageMargins left="0" right="0" top="0.1968503937007874" bottom="0" header="0.5118110236220472" footer="0.5118110236220472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zoomScale="80" zoomScaleNormal="80" zoomScalePageLayoutView="0" workbookViewId="0" topLeftCell="A1">
      <pane xSplit="2" ySplit="9" topLeftCell="Y1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20" sqref="B20"/>
    </sheetView>
  </sheetViews>
  <sheetFormatPr defaultColWidth="9.00390625" defaultRowHeight="12.75"/>
  <cols>
    <col min="1" max="1" width="5.375" style="0" customWidth="1"/>
    <col min="2" max="2" width="32.50390625" style="29" customWidth="1"/>
    <col min="3" max="3" width="13.625" style="0" customWidth="1"/>
    <col min="4" max="4" width="11.625" style="0" customWidth="1"/>
    <col min="5" max="28" width="8.00390625" style="0" customWidth="1"/>
    <col min="29" max="40" width="9.875" style="0" customWidth="1"/>
    <col min="41" max="41" width="16.625" style="0" customWidth="1"/>
  </cols>
  <sheetData>
    <row r="1" spans="1:41" ht="15">
      <c r="A1" s="43" t="s">
        <v>32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</row>
    <row r="2" spans="1:41" ht="21">
      <c r="A2" s="44" t="s">
        <v>33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1" ht="22.5">
      <c r="A3" s="40" t="s">
        <v>116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</row>
    <row r="4" spans="1:41" ht="18">
      <c r="A4" s="45" t="s">
        <v>112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1" ht="18.75" customHeight="1">
      <c r="A5" s="53" t="s">
        <v>121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2"/>
    </row>
    <row r="6" spans="1:41" s="20" customFormat="1" ht="27.75" customHeight="1">
      <c r="A6" s="46" t="s">
        <v>34</v>
      </c>
      <c r="B6" s="52" t="s">
        <v>30</v>
      </c>
      <c r="C6" s="50" t="s">
        <v>122</v>
      </c>
      <c r="D6" s="50" t="s">
        <v>62</v>
      </c>
      <c r="E6" s="48" t="s">
        <v>49</v>
      </c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48" t="s">
        <v>36</v>
      </c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0" t="s">
        <v>35</v>
      </c>
      <c r="AO6" s="50" t="s">
        <v>37</v>
      </c>
    </row>
    <row r="7" spans="1:41" s="20" customFormat="1" ht="21" customHeight="1">
      <c r="A7" s="47"/>
      <c r="B7" s="52"/>
      <c r="C7" s="50"/>
      <c r="D7" s="50"/>
      <c r="E7" s="48" t="s">
        <v>38</v>
      </c>
      <c r="F7" s="49"/>
      <c r="G7" s="48" t="s">
        <v>39</v>
      </c>
      <c r="H7" s="49"/>
      <c r="I7" s="48" t="s">
        <v>40</v>
      </c>
      <c r="J7" s="49"/>
      <c r="K7" s="48" t="s">
        <v>41</v>
      </c>
      <c r="L7" s="49"/>
      <c r="M7" s="48" t="s">
        <v>42</v>
      </c>
      <c r="N7" s="49"/>
      <c r="O7" s="48" t="s">
        <v>43</v>
      </c>
      <c r="P7" s="49"/>
      <c r="Q7" s="48" t="s">
        <v>44</v>
      </c>
      <c r="R7" s="49"/>
      <c r="S7" s="48" t="s">
        <v>45</v>
      </c>
      <c r="T7" s="49"/>
      <c r="U7" s="48" t="s">
        <v>46</v>
      </c>
      <c r="V7" s="49"/>
      <c r="W7" s="48" t="s">
        <v>47</v>
      </c>
      <c r="X7" s="49"/>
      <c r="Y7" s="48" t="s">
        <v>48</v>
      </c>
      <c r="Z7" s="49"/>
      <c r="AA7" s="48" t="s">
        <v>35</v>
      </c>
      <c r="AB7" s="49"/>
      <c r="AC7" s="18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50"/>
      <c r="AO7" s="50"/>
    </row>
    <row r="8" spans="1:41" s="20" customFormat="1" ht="127.5" customHeight="1">
      <c r="A8" s="47"/>
      <c r="B8" s="52"/>
      <c r="C8" s="50"/>
      <c r="D8" s="50"/>
      <c r="E8" s="21" t="s">
        <v>60</v>
      </c>
      <c r="F8" s="21" t="s">
        <v>61</v>
      </c>
      <c r="G8" s="21" t="s">
        <v>60</v>
      </c>
      <c r="H8" s="21" t="s">
        <v>61</v>
      </c>
      <c r="I8" s="21" t="s">
        <v>60</v>
      </c>
      <c r="J8" s="21" t="s">
        <v>61</v>
      </c>
      <c r="K8" s="21" t="s">
        <v>60</v>
      </c>
      <c r="L8" s="21" t="s">
        <v>61</v>
      </c>
      <c r="M8" s="21" t="s">
        <v>60</v>
      </c>
      <c r="N8" s="21" t="s">
        <v>61</v>
      </c>
      <c r="O8" s="21" t="s">
        <v>60</v>
      </c>
      <c r="P8" s="21" t="s">
        <v>61</v>
      </c>
      <c r="Q8" s="21" t="s">
        <v>60</v>
      </c>
      <c r="R8" s="21" t="s">
        <v>61</v>
      </c>
      <c r="S8" s="21" t="s">
        <v>60</v>
      </c>
      <c r="T8" s="21" t="s">
        <v>61</v>
      </c>
      <c r="U8" s="21" t="s">
        <v>60</v>
      </c>
      <c r="V8" s="21" t="s">
        <v>61</v>
      </c>
      <c r="W8" s="21" t="s">
        <v>60</v>
      </c>
      <c r="X8" s="21" t="s">
        <v>61</v>
      </c>
      <c r="Y8" s="21" t="s">
        <v>60</v>
      </c>
      <c r="Z8" s="21" t="s">
        <v>61</v>
      </c>
      <c r="AA8" s="21" t="s">
        <v>60</v>
      </c>
      <c r="AB8" s="21" t="s">
        <v>61</v>
      </c>
      <c r="AC8" s="21" t="s">
        <v>38</v>
      </c>
      <c r="AD8" s="22" t="s">
        <v>39</v>
      </c>
      <c r="AE8" s="21" t="s">
        <v>40</v>
      </c>
      <c r="AF8" s="21" t="s">
        <v>41</v>
      </c>
      <c r="AG8" s="21" t="s">
        <v>42</v>
      </c>
      <c r="AH8" s="21" t="s">
        <v>43</v>
      </c>
      <c r="AI8" s="21" t="s">
        <v>44</v>
      </c>
      <c r="AJ8" s="21" t="s">
        <v>45</v>
      </c>
      <c r="AK8" s="21" t="s">
        <v>46</v>
      </c>
      <c r="AL8" s="21" t="s">
        <v>47</v>
      </c>
      <c r="AM8" s="21" t="s">
        <v>48</v>
      </c>
      <c r="AN8" s="50"/>
      <c r="AO8" s="50"/>
    </row>
    <row r="9" spans="1:41" s="24" customFormat="1" ht="24.75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  <c r="N9" s="13">
        <v>14</v>
      </c>
      <c r="O9" s="13">
        <v>15</v>
      </c>
      <c r="P9" s="13">
        <v>16</v>
      </c>
      <c r="Q9" s="13">
        <v>17</v>
      </c>
      <c r="R9" s="13">
        <v>18</v>
      </c>
      <c r="S9" s="13">
        <v>19</v>
      </c>
      <c r="T9" s="13">
        <v>20</v>
      </c>
      <c r="U9" s="13">
        <v>21</v>
      </c>
      <c r="V9" s="13">
        <v>22</v>
      </c>
      <c r="W9" s="13">
        <v>23</v>
      </c>
      <c r="X9" s="13">
        <v>24</v>
      </c>
      <c r="Y9" s="13">
        <v>25</v>
      </c>
      <c r="Z9" s="13">
        <v>26</v>
      </c>
      <c r="AA9" s="13">
        <v>27</v>
      </c>
      <c r="AB9" s="13"/>
      <c r="AC9" s="13">
        <v>29</v>
      </c>
      <c r="AD9" s="23">
        <v>30</v>
      </c>
      <c r="AE9" s="13">
        <v>31</v>
      </c>
      <c r="AF9" s="13">
        <v>32</v>
      </c>
      <c r="AG9" s="13">
        <v>33</v>
      </c>
      <c r="AH9" s="13">
        <v>34</v>
      </c>
      <c r="AI9" s="13">
        <v>35</v>
      </c>
      <c r="AJ9" s="13">
        <v>36</v>
      </c>
      <c r="AK9" s="13">
        <v>37</v>
      </c>
      <c r="AL9" s="13">
        <v>38</v>
      </c>
      <c r="AM9" s="13">
        <v>39</v>
      </c>
      <c r="AN9" s="13">
        <v>41</v>
      </c>
      <c r="AO9" s="13">
        <v>42</v>
      </c>
    </row>
    <row r="10" spans="1:41" ht="26.25">
      <c r="A10" s="27">
        <v>1</v>
      </c>
      <c r="B10" s="8" t="s">
        <v>65</v>
      </c>
      <c r="C10" s="27">
        <v>6</v>
      </c>
      <c r="D10" s="28">
        <v>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>
        <v>3</v>
      </c>
      <c r="AD10" s="28">
        <v>3</v>
      </c>
      <c r="AE10" s="28"/>
      <c r="AF10" s="28">
        <v>1</v>
      </c>
      <c r="AG10" s="28"/>
      <c r="AH10" s="28"/>
      <c r="AI10" s="28"/>
      <c r="AJ10" s="28"/>
      <c r="AK10" s="28"/>
      <c r="AL10" s="28"/>
      <c r="AM10" s="28"/>
      <c r="AN10" s="28">
        <v>7</v>
      </c>
      <c r="AO10" s="28"/>
    </row>
    <row r="11" spans="1:41" ht="26.25">
      <c r="A11" s="27">
        <v>2</v>
      </c>
      <c r="B11" s="8" t="s">
        <v>69</v>
      </c>
      <c r="C11" s="27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</row>
    <row r="12" spans="1:41" ht="26.25">
      <c r="A12" s="27">
        <v>3</v>
      </c>
      <c r="B12" s="8" t="s">
        <v>75</v>
      </c>
      <c r="C12" s="32">
        <v>2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</row>
    <row r="13" spans="1:41" ht="26.25">
      <c r="A13" s="27">
        <v>4</v>
      </c>
      <c r="B13" s="8" t="s">
        <v>76</v>
      </c>
      <c r="C13" s="27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ht="26.25">
      <c r="A14" s="27">
        <v>5</v>
      </c>
      <c r="B14" s="8" t="s">
        <v>83</v>
      </c>
      <c r="C14" s="27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</row>
    <row r="15" spans="1:41" ht="26.25">
      <c r="A15" s="27">
        <v>6</v>
      </c>
      <c r="B15" s="8" t="s">
        <v>86</v>
      </c>
      <c r="C15" s="27">
        <v>1</v>
      </c>
      <c r="D15" s="28">
        <v>1</v>
      </c>
      <c r="E15" s="28"/>
      <c r="F15" s="28"/>
      <c r="G15" s="28"/>
      <c r="H15" s="28"/>
      <c r="I15" s="28"/>
      <c r="J15" s="28"/>
      <c r="K15" s="28">
        <v>1</v>
      </c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>
        <v>1</v>
      </c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</row>
    <row r="16" spans="1:41" ht="26.25">
      <c r="A16" s="27">
        <v>7</v>
      </c>
      <c r="B16" s="8" t="s">
        <v>89</v>
      </c>
      <c r="C16" s="27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</row>
    <row r="17" spans="1:41" ht="26.25">
      <c r="A17" s="27">
        <v>8</v>
      </c>
      <c r="B17" s="8" t="s">
        <v>90</v>
      </c>
      <c r="C17" s="27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>
        <v>2</v>
      </c>
      <c r="AK17" s="28"/>
      <c r="AL17" s="28"/>
      <c r="AM17" s="28"/>
      <c r="AN17" s="28">
        <v>2</v>
      </c>
      <c r="AO17" s="28"/>
    </row>
    <row r="18" spans="1:41" ht="26.25">
      <c r="A18" s="27">
        <v>9</v>
      </c>
      <c r="B18" s="8" t="s">
        <v>96</v>
      </c>
      <c r="C18" s="27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</row>
    <row r="19" spans="1:41" ht="26.25">
      <c r="A19" s="27">
        <v>10</v>
      </c>
      <c r="B19" s="8" t="s">
        <v>99</v>
      </c>
      <c r="C19" s="27">
        <v>2</v>
      </c>
      <c r="D19" s="28">
        <v>3</v>
      </c>
      <c r="E19" s="28"/>
      <c r="F19" s="28"/>
      <c r="G19" s="28">
        <v>1</v>
      </c>
      <c r="H19" s="28"/>
      <c r="I19" s="28"/>
      <c r="J19" s="28"/>
      <c r="K19" s="28"/>
      <c r="L19" s="28">
        <v>1</v>
      </c>
      <c r="M19" s="28"/>
      <c r="N19" s="28"/>
      <c r="O19" s="28">
        <v>1</v>
      </c>
      <c r="P19" s="28">
        <v>1</v>
      </c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>
        <v>3</v>
      </c>
      <c r="AB19" s="28">
        <v>1</v>
      </c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</row>
    <row r="20" spans="1:41" ht="52.5">
      <c r="A20" s="27">
        <v>11</v>
      </c>
      <c r="B20" s="8" t="s">
        <v>126</v>
      </c>
      <c r="C20" s="27">
        <v>1</v>
      </c>
      <c r="D20" s="28">
        <v>1</v>
      </c>
      <c r="E20" s="28"/>
      <c r="F20" s="28"/>
      <c r="G20" s="28"/>
      <c r="H20" s="28"/>
      <c r="I20" s="28">
        <v>1</v>
      </c>
      <c r="J20" s="28">
        <v>1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>
        <v>1</v>
      </c>
      <c r="AB20" s="28">
        <v>1</v>
      </c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</row>
    <row r="21" spans="1:41" ht="52.5">
      <c r="A21" s="27">
        <v>12</v>
      </c>
      <c r="B21" s="8" t="s">
        <v>66</v>
      </c>
      <c r="C21" s="27"/>
      <c r="D21" s="31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</row>
    <row r="22" spans="1:41" ht="52.5">
      <c r="A22" s="27">
        <v>13</v>
      </c>
      <c r="B22" s="8" t="s">
        <v>67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32"/>
      <c r="AO22" s="27"/>
    </row>
    <row r="23" spans="3:40" ht="15">
      <c r="C23">
        <f>SUM(C10:C22)</f>
        <v>12</v>
      </c>
      <c r="D23">
        <f>SUM(D10:D22)</f>
        <v>12</v>
      </c>
      <c r="E23">
        <f>SUM(E10:E22)</f>
        <v>0</v>
      </c>
      <c r="G23">
        <f>SUM(G10:G22)</f>
        <v>1</v>
      </c>
      <c r="I23">
        <f>SUM(I10:I22)</f>
        <v>1</v>
      </c>
      <c r="J23">
        <f>SUM(J10:J22)</f>
        <v>1</v>
      </c>
      <c r="K23">
        <f>SUM(K10:K22)</f>
        <v>1</v>
      </c>
      <c r="L23">
        <f>SUM(L10:L22)</f>
        <v>1</v>
      </c>
      <c r="O23">
        <f>SUM(O10:O22)</f>
        <v>1</v>
      </c>
      <c r="P23">
        <f>SUM(P10:P22)</f>
        <v>1</v>
      </c>
      <c r="AA23" s="36">
        <f>SUM(AA15:AA22)</f>
        <v>5</v>
      </c>
      <c r="AB23">
        <f>SUM(AB15:AB22)</f>
        <v>2</v>
      </c>
      <c r="AD23">
        <f>SUM(AD10:AD22)</f>
        <v>3</v>
      </c>
      <c r="AE23">
        <f>SUM(AE10:AE22)</f>
        <v>0</v>
      </c>
      <c r="AF23">
        <f>SUM(AF10:AF22)</f>
        <v>1</v>
      </c>
      <c r="AJ23">
        <f>SUM(AJ10:AJ22)</f>
        <v>2</v>
      </c>
      <c r="AN23" s="36">
        <f>SUM(AN10:AN22)</f>
        <v>9</v>
      </c>
    </row>
  </sheetData>
  <sheetProtection/>
  <mergeCells count="25">
    <mergeCell ref="A5:AN5"/>
    <mergeCell ref="S7:T7"/>
    <mergeCell ref="U7:V7"/>
    <mergeCell ref="Y7:Z7"/>
    <mergeCell ref="AA7:AB7"/>
    <mergeCell ref="O7:P7"/>
    <mergeCell ref="Q7:R7"/>
    <mergeCell ref="AO6:AO8"/>
    <mergeCell ref="AC6:AM6"/>
    <mergeCell ref="AN6:AN8"/>
    <mergeCell ref="E6:AB6"/>
    <mergeCell ref="W7:X7"/>
    <mergeCell ref="B6:B8"/>
    <mergeCell ref="C6:C8"/>
    <mergeCell ref="D6:D8"/>
    <mergeCell ref="A1:AB1"/>
    <mergeCell ref="A2:AB2"/>
    <mergeCell ref="A3:AB3"/>
    <mergeCell ref="A4:AB4"/>
    <mergeCell ref="A6:A8"/>
    <mergeCell ref="E7:F7"/>
    <mergeCell ref="G7:H7"/>
    <mergeCell ref="I7:J7"/>
    <mergeCell ref="K7:L7"/>
    <mergeCell ref="M7:N7"/>
  </mergeCells>
  <printOptions/>
  <pageMargins left="0.3937007874015748" right="0" top="0.3937007874015748" bottom="0.1968503937007874" header="0.5118110236220472" footer="0.5118110236220472"/>
  <pageSetup fitToHeight="1" fitToWidth="1"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zoomScale="80" zoomScaleNormal="80" workbookViewId="0" topLeftCell="A8">
      <selection activeCell="N12" sqref="N12"/>
    </sheetView>
  </sheetViews>
  <sheetFormatPr defaultColWidth="9.125" defaultRowHeight="12.75"/>
  <cols>
    <col min="1" max="1" width="4.00390625" style="2" customWidth="1"/>
    <col min="2" max="2" width="26.00390625" style="2" customWidth="1"/>
    <col min="3" max="4" width="9.125" style="2" customWidth="1"/>
    <col min="5" max="5" width="6.375" style="2" customWidth="1"/>
    <col min="6" max="6" width="5.50390625" style="2" customWidth="1"/>
    <col min="7" max="7" width="7.125" style="2" customWidth="1"/>
    <col min="8" max="8" width="7.625" style="2" customWidth="1"/>
    <col min="9" max="9" width="12.875" style="2" customWidth="1"/>
    <col min="10" max="14" width="9.125" style="2" customWidth="1"/>
    <col min="15" max="15" width="6.625" style="2" customWidth="1"/>
    <col min="16" max="16" width="6.50390625" style="2" customWidth="1"/>
    <col min="17" max="17" width="9.125" style="2" customWidth="1"/>
    <col min="18" max="18" width="4.875" style="2" customWidth="1"/>
    <col min="19" max="16384" width="9.125" style="2" customWidth="1"/>
  </cols>
  <sheetData>
    <row r="1" ht="18">
      <c r="P1" s="12" t="s">
        <v>28</v>
      </c>
    </row>
    <row r="2" spans="1:15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8" ht="18">
      <c r="A3" s="40" t="s">
        <v>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18">
      <c r="A4" s="40" t="s">
        <v>119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1:18" ht="18">
      <c r="A5" s="45" t="s">
        <v>111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1:12" ht="15">
      <c r="A6" s="10"/>
      <c r="G6" s="59" t="s">
        <v>29</v>
      </c>
      <c r="H6" s="59"/>
      <c r="I6" s="59"/>
      <c r="J6" s="59"/>
      <c r="K6" s="59"/>
      <c r="L6" s="59"/>
    </row>
    <row r="7" ht="12.75">
      <c r="A7" s="11"/>
    </row>
    <row r="8" spans="1:19" s="4" customFormat="1" ht="41.25" customHeight="1">
      <c r="A8" s="56" t="s">
        <v>10</v>
      </c>
      <c r="B8" s="56" t="s">
        <v>30</v>
      </c>
      <c r="C8" s="56" t="s">
        <v>63</v>
      </c>
      <c r="D8" s="56"/>
      <c r="E8" s="56" t="s">
        <v>11</v>
      </c>
      <c r="F8" s="56"/>
      <c r="G8" s="56"/>
      <c r="H8" s="56"/>
      <c r="I8" s="56" t="s">
        <v>12</v>
      </c>
      <c r="J8" s="57"/>
      <c r="K8" s="57"/>
      <c r="L8" s="57"/>
      <c r="M8" s="57"/>
      <c r="N8" s="55" t="s">
        <v>13</v>
      </c>
      <c r="O8" s="55" t="s">
        <v>14</v>
      </c>
      <c r="P8" s="55" t="s">
        <v>15</v>
      </c>
      <c r="Q8" s="55" t="s">
        <v>16</v>
      </c>
      <c r="R8" s="55" t="s">
        <v>17</v>
      </c>
      <c r="S8" s="17"/>
    </row>
    <row r="9" spans="1:19" s="4" customFormat="1" ht="120.75" customHeight="1">
      <c r="A9" s="56"/>
      <c r="B9" s="56"/>
      <c r="C9" s="14" t="s">
        <v>18</v>
      </c>
      <c r="D9" s="14" t="s">
        <v>19</v>
      </c>
      <c r="E9" s="14" t="s">
        <v>24</v>
      </c>
      <c r="F9" s="14" t="s">
        <v>25</v>
      </c>
      <c r="G9" s="14" t="s">
        <v>26</v>
      </c>
      <c r="H9" s="14" t="s">
        <v>27</v>
      </c>
      <c r="I9" s="14" t="s">
        <v>20</v>
      </c>
      <c r="J9" s="14" t="s">
        <v>21</v>
      </c>
      <c r="K9" s="14" t="s">
        <v>22</v>
      </c>
      <c r="L9" s="14" t="s">
        <v>23</v>
      </c>
      <c r="M9" s="15" t="s">
        <v>31</v>
      </c>
      <c r="N9" s="55"/>
      <c r="O9" s="55"/>
      <c r="P9" s="55"/>
      <c r="Q9" s="55"/>
      <c r="R9" s="55"/>
      <c r="S9" s="17"/>
    </row>
    <row r="10" spans="1:18" s="4" customFormat="1" ht="1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</row>
    <row r="11" spans="1:18" ht="26.25">
      <c r="A11" s="30">
        <v>1</v>
      </c>
      <c r="B11" s="8" t="s">
        <v>65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1:19" ht="39">
      <c r="A12" s="30">
        <v>2</v>
      </c>
      <c r="B12" s="8" t="s">
        <v>69</v>
      </c>
      <c r="C12" s="30">
        <v>5</v>
      </c>
      <c r="D12" s="30">
        <v>5</v>
      </c>
      <c r="E12" s="30"/>
      <c r="F12" s="30"/>
      <c r="G12" s="30"/>
      <c r="H12" s="30">
        <v>5</v>
      </c>
      <c r="I12" s="30"/>
      <c r="J12" s="30"/>
      <c r="K12" s="30">
        <v>4</v>
      </c>
      <c r="L12" s="30"/>
      <c r="M12" s="30">
        <v>1</v>
      </c>
      <c r="N12" s="30"/>
      <c r="O12" s="30"/>
      <c r="P12" s="30"/>
      <c r="Q12" s="37"/>
      <c r="R12" s="30"/>
      <c r="S12" s="2">
        <f aca="true" t="shared" si="0" ref="S12:S24">SUM(I12:R12)</f>
        <v>5</v>
      </c>
    </row>
    <row r="13" spans="1:19" ht="26.25">
      <c r="A13" s="30">
        <v>3</v>
      </c>
      <c r="B13" s="8" t="s">
        <v>75</v>
      </c>
      <c r="C13" s="30">
        <v>2</v>
      </c>
      <c r="D13" s="30">
        <v>2</v>
      </c>
      <c r="E13" s="30"/>
      <c r="F13" s="30"/>
      <c r="G13" s="30"/>
      <c r="H13" s="30">
        <v>2</v>
      </c>
      <c r="I13" s="30">
        <v>1</v>
      </c>
      <c r="J13" s="30"/>
      <c r="K13" s="30">
        <v>1</v>
      </c>
      <c r="L13" s="30"/>
      <c r="M13" s="30"/>
      <c r="N13" s="30"/>
      <c r="O13" s="30"/>
      <c r="P13" s="30"/>
      <c r="Q13" s="30"/>
      <c r="R13" s="30"/>
      <c r="S13" s="2">
        <f t="shared" si="0"/>
        <v>2</v>
      </c>
    </row>
    <row r="14" spans="1:19" ht="26.25">
      <c r="A14" s="30">
        <v>4</v>
      </c>
      <c r="B14" s="8" t="s">
        <v>76</v>
      </c>
      <c r="C14" s="30">
        <v>7</v>
      </c>
      <c r="D14" s="30">
        <v>7</v>
      </c>
      <c r="E14" s="30"/>
      <c r="F14" s="30"/>
      <c r="G14" s="30"/>
      <c r="H14" s="30">
        <v>7</v>
      </c>
      <c r="I14" s="30">
        <v>1</v>
      </c>
      <c r="J14" s="30"/>
      <c r="K14" s="30">
        <v>4</v>
      </c>
      <c r="L14" s="30"/>
      <c r="M14" s="30">
        <v>2</v>
      </c>
      <c r="N14" s="30"/>
      <c r="O14" s="30"/>
      <c r="P14" s="30"/>
      <c r="Q14" s="30"/>
      <c r="R14" s="30"/>
      <c r="S14" s="2">
        <f t="shared" si="0"/>
        <v>7</v>
      </c>
    </row>
    <row r="15" spans="1:19" ht="39">
      <c r="A15" s="30">
        <v>5</v>
      </c>
      <c r="B15" s="8" t="s">
        <v>83</v>
      </c>
      <c r="C15" s="30">
        <v>13</v>
      </c>
      <c r="D15" s="30">
        <v>13</v>
      </c>
      <c r="E15" s="30"/>
      <c r="F15" s="30">
        <v>1</v>
      </c>
      <c r="G15" s="30"/>
      <c r="H15" s="30">
        <v>13</v>
      </c>
      <c r="I15" s="30">
        <v>11</v>
      </c>
      <c r="J15" s="30"/>
      <c r="K15" s="30">
        <v>1</v>
      </c>
      <c r="L15" s="30"/>
      <c r="M15" s="30"/>
      <c r="N15" s="30"/>
      <c r="O15" s="30"/>
      <c r="P15" s="30"/>
      <c r="Q15" s="30"/>
      <c r="R15" s="30">
        <v>1</v>
      </c>
      <c r="S15" s="2">
        <f t="shared" si="0"/>
        <v>13</v>
      </c>
    </row>
    <row r="16" spans="1:19" ht="26.25">
      <c r="A16" s="30">
        <v>6</v>
      </c>
      <c r="B16" s="8" t="s">
        <v>86</v>
      </c>
      <c r="C16" s="30">
        <v>18</v>
      </c>
      <c r="D16" s="30">
        <v>18</v>
      </c>
      <c r="E16" s="30"/>
      <c r="F16" s="30"/>
      <c r="G16" s="30"/>
      <c r="H16" s="30">
        <v>18</v>
      </c>
      <c r="I16" s="30">
        <v>9</v>
      </c>
      <c r="J16" s="30"/>
      <c r="K16" s="30">
        <v>4</v>
      </c>
      <c r="L16" s="30"/>
      <c r="M16" s="30">
        <v>5</v>
      </c>
      <c r="N16" s="30"/>
      <c r="O16" s="30"/>
      <c r="P16" s="30"/>
      <c r="Q16" s="30"/>
      <c r="R16" s="30"/>
      <c r="S16" s="2">
        <f t="shared" si="0"/>
        <v>18</v>
      </c>
    </row>
    <row r="17" spans="1:19" ht="26.25">
      <c r="A17" s="30">
        <v>7</v>
      </c>
      <c r="B17" s="8" t="s">
        <v>89</v>
      </c>
      <c r="C17" s="30">
        <v>12</v>
      </c>
      <c r="D17" s="30">
        <v>12</v>
      </c>
      <c r="E17" s="30"/>
      <c r="F17" s="30"/>
      <c r="G17" s="30"/>
      <c r="H17" s="30">
        <v>12</v>
      </c>
      <c r="I17" s="30">
        <v>11</v>
      </c>
      <c r="J17" s="30"/>
      <c r="K17" s="30"/>
      <c r="L17" s="30"/>
      <c r="M17" s="30">
        <v>1</v>
      </c>
      <c r="N17" s="30"/>
      <c r="O17" s="30"/>
      <c r="P17" s="30"/>
      <c r="Q17" s="30"/>
      <c r="R17" s="30"/>
      <c r="S17" s="2">
        <f t="shared" si="0"/>
        <v>12</v>
      </c>
    </row>
    <row r="18" spans="1:19" ht="26.25">
      <c r="A18" s="30">
        <v>8</v>
      </c>
      <c r="B18" s="8" t="s">
        <v>90</v>
      </c>
      <c r="C18" s="30">
        <v>10</v>
      </c>
      <c r="D18" s="30">
        <v>10</v>
      </c>
      <c r="E18" s="30"/>
      <c r="F18" s="30"/>
      <c r="G18" s="30"/>
      <c r="H18" s="30">
        <v>10</v>
      </c>
      <c r="I18" s="30">
        <v>7</v>
      </c>
      <c r="J18" s="30"/>
      <c r="K18" s="30">
        <v>1</v>
      </c>
      <c r="L18" s="30"/>
      <c r="M18" s="30">
        <v>1</v>
      </c>
      <c r="N18" s="30"/>
      <c r="O18" s="30"/>
      <c r="P18" s="30"/>
      <c r="Q18" s="30">
        <v>1</v>
      </c>
      <c r="R18" s="30"/>
      <c r="S18" s="2">
        <f t="shared" si="0"/>
        <v>10</v>
      </c>
    </row>
    <row r="19" spans="1:19" ht="26.25">
      <c r="A19" s="30">
        <v>9</v>
      </c>
      <c r="B19" s="8" t="s">
        <v>96</v>
      </c>
      <c r="C19" s="30">
        <v>11</v>
      </c>
      <c r="D19" s="30">
        <v>11</v>
      </c>
      <c r="E19" s="30"/>
      <c r="F19" s="30">
        <v>2</v>
      </c>
      <c r="G19" s="30"/>
      <c r="H19" s="30">
        <v>11</v>
      </c>
      <c r="I19" s="30">
        <v>7</v>
      </c>
      <c r="J19" s="30"/>
      <c r="K19" s="30">
        <v>2</v>
      </c>
      <c r="L19" s="30"/>
      <c r="M19" s="30">
        <v>1</v>
      </c>
      <c r="N19" s="30"/>
      <c r="O19" s="30"/>
      <c r="P19" s="30"/>
      <c r="Q19" s="30">
        <v>1</v>
      </c>
      <c r="R19" s="30"/>
      <c r="S19" s="2">
        <f t="shared" si="0"/>
        <v>11</v>
      </c>
    </row>
    <row r="20" spans="1:19" ht="26.25">
      <c r="A20" s="30">
        <v>10</v>
      </c>
      <c r="B20" s="8" t="s">
        <v>99</v>
      </c>
      <c r="C20" s="30">
        <v>13</v>
      </c>
      <c r="D20" s="30">
        <v>13</v>
      </c>
      <c r="E20" s="30"/>
      <c r="F20" s="30"/>
      <c r="G20" s="30"/>
      <c r="H20" s="30">
        <v>13</v>
      </c>
      <c r="I20" s="30">
        <v>7</v>
      </c>
      <c r="J20" s="30"/>
      <c r="K20" s="30">
        <v>2</v>
      </c>
      <c r="L20" s="30"/>
      <c r="M20" s="30">
        <v>4</v>
      </c>
      <c r="N20" s="30"/>
      <c r="O20" s="30"/>
      <c r="P20" s="30"/>
      <c r="Q20" s="30"/>
      <c r="R20" s="30"/>
      <c r="S20" s="2">
        <f t="shared" si="0"/>
        <v>13</v>
      </c>
    </row>
    <row r="21" spans="1:19" ht="66">
      <c r="A21" s="30">
        <v>11</v>
      </c>
      <c r="B21" s="8" t="s">
        <v>126</v>
      </c>
      <c r="C21" s="30">
        <v>12</v>
      </c>
      <c r="D21" s="30">
        <v>12</v>
      </c>
      <c r="E21" s="30"/>
      <c r="F21" s="30"/>
      <c r="G21" s="30"/>
      <c r="H21" s="30">
        <v>12</v>
      </c>
      <c r="I21" s="30">
        <v>5</v>
      </c>
      <c r="J21" s="30">
        <v>1</v>
      </c>
      <c r="K21" s="30">
        <v>1</v>
      </c>
      <c r="L21" s="30"/>
      <c r="M21" s="30">
        <v>5</v>
      </c>
      <c r="N21" s="37"/>
      <c r="O21" s="37"/>
      <c r="P21" s="37"/>
      <c r="Q21" s="37"/>
      <c r="R21" s="30"/>
      <c r="S21" s="2">
        <f t="shared" si="0"/>
        <v>12</v>
      </c>
    </row>
    <row r="22" spans="1:19" ht="66">
      <c r="A22" s="30">
        <v>12</v>
      </c>
      <c r="B22" s="8" t="s">
        <v>66</v>
      </c>
      <c r="C22" s="30">
        <v>5</v>
      </c>
      <c r="D22" s="30">
        <v>5</v>
      </c>
      <c r="E22" s="30"/>
      <c r="F22" s="30"/>
      <c r="G22" s="30"/>
      <c r="H22" s="30">
        <v>5</v>
      </c>
      <c r="I22" s="30">
        <v>2</v>
      </c>
      <c r="J22" s="30"/>
      <c r="K22" s="30">
        <v>3</v>
      </c>
      <c r="L22" s="30"/>
      <c r="M22" s="30"/>
      <c r="N22" s="30"/>
      <c r="O22" s="30"/>
      <c r="P22" s="30"/>
      <c r="Q22" s="30"/>
      <c r="R22" s="30"/>
      <c r="S22" s="2">
        <f t="shared" si="0"/>
        <v>5</v>
      </c>
    </row>
    <row r="23" spans="1:19" ht="66">
      <c r="A23" s="30">
        <v>13</v>
      </c>
      <c r="B23" s="8" t="s">
        <v>67</v>
      </c>
      <c r="C23" s="30">
        <v>8</v>
      </c>
      <c r="D23" s="30">
        <v>8</v>
      </c>
      <c r="E23" s="30"/>
      <c r="F23" s="30"/>
      <c r="G23" s="30"/>
      <c r="H23" s="30">
        <v>8</v>
      </c>
      <c r="I23" s="30">
        <v>7</v>
      </c>
      <c r="J23" s="30"/>
      <c r="K23" s="30"/>
      <c r="L23" s="30"/>
      <c r="M23" s="30">
        <v>1</v>
      </c>
      <c r="N23" s="30"/>
      <c r="O23" s="30"/>
      <c r="P23" s="30"/>
      <c r="Q23" s="30"/>
      <c r="R23" s="30"/>
      <c r="S23" s="2">
        <f t="shared" si="0"/>
        <v>8</v>
      </c>
    </row>
    <row r="24" spans="1:19" ht="15">
      <c r="A24" s="33"/>
      <c r="B24" s="34"/>
      <c r="C24" s="33">
        <f>SUM(C12:C23)</f>
        <v>116</v>
      </c>
      <c r="D24" s="33">
        <f>SUM(D12:D23)</f>
        <v>116</v>
      </c>
      <c r="E24" s="33">
        <f>SUM(E12:E23)</f>
        <v>0</v>
      </c>
      <c r="F24" s="33">
        <f>SUM(F12:F23)</f>
        <v>3</v>
      </c>
      <c r="G24" s="33"/>
      <c r="H24" s="33">
        <f>SUM(H12:H23)</f>
        <v>116</v>
      </c>
      <c r="I24" s="33">
        <f>SUM(I12:I23)</f>
        <v>68</v>
      </c>
      <c r="J24" s="33">
        <f>SUM(J12:J23)</f>
        <v>1</v>
      </c>
      <c r="K24" s="33">
        <f>SUM(K12:K23)</f>
        <v>23</v>
      </c>
      <c r="L24" s="33"/>
      <c r="M24" s="33">
        <f>SUM(M12:M23)</f>
        <v>21</v>
      </c>
      <c r="N24" s="33">
        <f>SUM(N12:N23)</f>
        <v>0</v>
      </c>
      <c r="O24" s="33"/>
      <c r="P24" s="33"/>
      <c r="Q24" s="33">
        <f>SUM(Q11:Q23)</f>
        <v>2</v>
      </c>
      <c r="R24" s="33">
        <f>SUM(R11:R23)</f>
        <v>1</v>
      </c>
      <c r="S24" s="2">
        <f t="shared" si="0"/>
        <v>116</v>
      </c>
    </row>
    <row r="25" spans="1:18" ht="15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1:18" ht="15">
      <c r="A26" s="33"/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</row>
  </sheetData>
  <sheetProtection/>
  <mergeCells count="15">
    <mergeCell ref="A2:O2"/>
    <mergeCell ref="E8:H8"/>
    <mergeCell ref="A3:R3"/>
    <mergeCell ref="A4:R4"/>
    <mergeCell ref="A5:R5"/>
    <mergeCell ref="G6:L6"/>
    <mergeCell ref="Q8:Q9"/>
    <mergeCell ref="R8:R9"/>
    <mergeCell ref="I8:M8"/>
    <mergeCell ref="N8:N9"/>
    <mergeCell ref="O8:O9"/>
    <mergeCell ref="P8:P9"/>
    <mergeCell ref="A8:A9"/>
    <mergeCell ref="B8:B9"/>
    <mergeCell ref="C8:D8"/>
  </mergeCells>
  <printOptions/>
  <pageMargins left="0" right="0" top="0" bottom="0" header="0.5118110236220472" footer="0.5118110236220472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="90" zoomScaleNormal="90" zoomScalePageLayoutView="0" workbookViewId="0" topLeftCell="A13">
      <selection activeCell="M19" sqref="M19"/>
    </sheetView>
  </sheetViews>
  <sheetFormatPr defaultColWidth="9.00390625" defaultRowHeight="12.75"/>
  <cols>
    <col min="1" max="1" width="5.625" style="0" customWidth="1"/>
    <col min="2" max="2" width="30.375" style="0" customWidth="1"/>
    <col min="3" max="3" width="12.875" style="0" customWidth="1"/>
  </cols>
  <sheetData>
    <row r="1" spans="1:9" ht="18">
      <c r="A1" s="40" t="s">
        <v>9</v>
      </c>
      <c r="B1" s="40"/>
      <c r="C1" s="40"/>
      <c r="D1" s="40"/>
      <c r="E1" s="40"/>
      <c r="F1" s="40"/>
      <c r="G1" s="40"/>
      <c r="H1" s="40"/>
      <c r="I1" s="40"/>
    </row>
    <row r="2" spans="1:10" ht="18">
      <c r="A2" s="40" t="s">
        <v>50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8">
      <c r="A3" s="40" t="s">
        <v>120</v>
      </c>
      <c r="B3" s="40"/>
      <c r="C3" s="40"/>
      <c r="D3" s="40"/>
      <c r="E3" s="40"/>
      <c r="F3" s="40"/>
      <c r="G3" s="40"/>
      <c r="H3" s="40"/>
      <c r="I3" s="40"/>
      <c r="J3" s="40"/>
    </row>
    <row r="4" spans="1:4" ht="12.75">
      <c r="A4" s="2"/>
      <c r="D4" t="s">
        <v>111</v>
      </c>
    </row>
    <row r="5" ht="12.75">
      <c r="A5" s="11"/>
    </row>
    <row r="6" spans="1:12" s="20" customFormat="1" ht="15" customHeight="1">
      <c r="A6" s="56" t="s">
        <v>10</v>
      </c>
      <c r="B6" s="56" t="s">
        <v>51</v>
      </c>
      <c r="C6" s="56" t="s">
        <v>52</v>
      </c>
      <c r="D6" s="56" t="s">
        <v>11</v>
      </c>
      <c r="E6" s="56"/>
      <c r="F6" s="56"/>
      <c r="G6" s="56"/>
      <c r="H6" s="56"/>
      <c r="I6" s="56"/>
      <c r="J6" s="55" t="s">
        <v>53</v>
      </c>
      <c r="K6" s="56" t="s">
        <v>59</v>
      </c>
      <c r="L6" s="56"/>
    </row>
    <row r="7" spans="1:12" s="20" customFormat="1" ht="15.75" customHeight="1">
      <c r="A7" s="56"/>
      <c r="B7" s="56"/>
      <c r="C7" s="56"/>
      <c r="D7" s="56" t="s">
        <v>24</v>
      </c>
      <c r="E7" s="55" t="s">
        <v>25</v>
      </c>
      <c r="F7" s="55" t="s">
        <v>26</v>
      </c>
      <c r="G7" s="55" t="s">
        <v>56</v>
      </c>
      <c r="H7" s="56" t="s">
        <v>59</v>
      </c>
      <c r="I7" s="56"/>
      <c r="J7" s="55"/>
      <c r="K7" s="55" t="s">
        <v>54</v>
      </c>
      <c r="L7" s="55" t="s">
        <v>55</v>
      </c>
    </row>
    <row r="8" spans="1:12" s="20" customFormat="1" ht="111" customHeight="1">
      <c r="A8" s="56"/>
      <c r="B8" s="56"/>
      <c r="C8" s="56"/>
      <c r="D8" s="56"/>
      <c r="E8" s="55"/>
      <c r="F8" s="55"/>
      <c r="G8" s="55"/>
      <c r="H8" s="14" t="s">
        <v>57</v>
      </c>
      <c r="I8" s="14" t="s">
        <v>58</v>
      </c>
      <c r="J8" s="55"/>
      <c r="K8" s="55"/>
      <c r="L8" s="55"/>
    </row>
    <row r="9" spans="1:12" s="31" customFormat="1" ht="12.75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32">
        <v>11</v>
      </c>
      <c r="L9" s="32">
        <v>12</v>
      </c>
    </row>
    <row r="10" spans="1:12" ht="26.25">
      <c r="A10" s="16">
        <v>1</v>
      </c>
      <c r="B10" s="8" t="s">
        <v>65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26.25">
      <c r="A11" s="16">
        <v>2</v>
      </c>
      <c r="B11" s="8" t="s">
        <v>69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26.25">
      <c r="A12" s="16">
        <v>3</v>
      </c>
      <c r="B12" s="8" t="s">
        <v>75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ht="26.25">
      <c r="A13" s="16">
        <v>4</v>
      </c>
      <c r="B13" s="8" t="s">
        <v>76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26.25">
      <c r="A14" s="16">
        <v>5</v>
      </c>
      <c r="B14" s="8" t="s">
        <v>83</v>
      </c>
      <c r="C14" s="39">
        <v>9</v>
      </c>
      <c r="D14" s="39"/>
      <c r="E14" s="39"/>
      <c r="F14" s="39"/>
      <c r="G14" s="39">
        <v>9</v>
      </c>
      <c r="H14" s="39"/>
      <c r="I14" s="39"/>
      <c r="J14" s="39">
        <v>9</v>
      </c>
      <c r="K14" s="39">
        <v>2</v>
      </c>
      <c r="L14" s="39">
        <v>1</v>
      </c>
    </row>
    <row r="15" spans="1:12" ht="26.25">
      <c r="A15" s="16">
        <v>6</v>
      </c>
      <c r="B15" s="8" t="s">
        <v>86</v>
      </c>
      <c r="C15" s="39">
        <v>9</v>
      </c>
      <c r="D15" s="39"/>
      <c r="E15" s="39"/>
      <c r="F15" s="39"/>
      <c r="G15" s="39">
        <v>9</v>
      </c>
      <c r="H15" s="39"/>
      <c r="I15" s="39"/>
      <c r="J15" s="39">
        <v>9</v>
      </c>
      <c r="K15" s="39">
        <v>5</v>
      </c>
      <c r="L15" s="39">
        <v>4</v>
      </c>
    </row>
    <row r="16" spans="1:12" ht="26.25">
      <c r="A16" s="16">
        <v>7</v>
      </c>
      <c r="B16" s="8" t="s">
        <v>89</v>
      </c>
      <c r="C16" s="39">
        <v>7</v>
      </c>
      <c r="D16" s="39"/>
      <c r="E16" s="39"/>
      <c r="F16" s="39"/>
      <c r="G16" s="39">
        <v>7</v>
      </c>
      <c r="H16" s="39"/>
      <c r="I16" s="39"/>
      <c r="J16" s="39">
        <v>7</v>
      </c>
      <c r="K16" s="39">
        <v>7</v>
      </c>
      <c r="L16" s="39"/>
    </row>
    <row r="17" spans="1:12" ht="26.25">
      <c r="A17" s="39">
        <v>8</v>
      </c>
      <c r="B17" s="8" t="s">
        <v>90</v>
      </c>
      <c r="C17" s="39">
        <v>6</v>
      </c>
      <c r="D17" s="39"/>
      <c r="E17" s="39"/>
      <c r="F17" s="39">
        <v>2</v>
      </c>
      <c r="G17" s="39">
        <v>6</v>
      </c>
      <c r="H17" s="39"/>
      <c r="I17" s="39"/>
      <c r="J17" s="39">
        <v>6</v>
      </c>
      <c r="K17" s="39">
        <v>1</v>
      </c>
      <c r="L17" s="39"/>
    </row>
    <row r="18" spans="1:12" ht="26.25">
      <c r="A18" s="16">
        <v>9</v>
      </c>
      <c r="B18" s="8" t="s">
        <v>96</v>
      </c>
      <c r="C18" s="39">
        <v>9</v>
      </c>
      <c r="D18" s="39">
        <v>1</v>
      </c>
      <c r="E18" s="39"/>
      <c r="F18" s="39"/>
      <c r="G18" s="39">
        <v>9</v>
      </c>
      <c r="H18" s="39"/>
      <c r="I18" s="39"/>
      <c r="J18" s="39">
        <v>9</v>
      </c>
      <c r="K18" s="39">
        <v>4</v>
      </c>
      <c r="L18" s="39">
        <v>4</v>
      </c>
    </row>
    <row r="19" spans="1:12" ht="26.25">
      <c r="A19" s="16">
        <v>10</v>
      </c>
      <c r="B19" s="8" t="s">
        <v>99</v>
      </c>
      <c r="C19" s="39">
        <v>6</v>
      </c>
      <c r="D19" s="39"/>
      <c r="E19" s="39"/>
      <c r="F19" s="39"/>
      <c r="G19" s="39">
        <v>6</v>
      </c>
      <c r="H19" s="39"/>
      <c r="I19" s="39"/>
      <c r="J19" s="39">
        <v>6</v>
      </c>
      <c r="K19" s="39">
        <v>1</v>
      </c>
      <c r="L19" s="39">
        <v>2</v>
      </c>
    </row>
    <row r="20" spans="1:12" ht="66">
      <c r="A20" s="16">
        <v>11</v>
      </c>
      <c r="B20" s="8" t="s">
        <v>125</v>
      </c>
      <c r="C20" s="39">
        <v>10</v>
      </c>
      <c r="D20" s="39"/>
      <c r="E20" s="39"/>
      <c r="F20" s="39"/>
      <c r="G20" s="39">
        <v>10</v>
      </c>
      <c r="H20" s="39"/>
      <c r="I20" s="39"/>
      <c r="J20" s="39">
        <v>10</v>
      </c>
      <c r="K20" s="39">
        <v>2</v>
      </c>
      <c r="L20" s="39">
        <v>6</v>
      </c>
    </row>
    <row r="21" spans="1:12" ht="52.5">
      <c r="A21" s="16">
        <v>12</v>
      </c>
      <c r="B21" s="8" t="s">
        <v>66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</row>
    <row r="22" spans="1:12" ht="52.5">
      <c r="A22" s="16">
        <v>13</v>
      </c>
      <c r="B22" s="8" t="s">
        <v>67</v>
      </c>
      <c r="C22" s="39">
        <v>4</v>
      </c>
      <c r="D22" s="39"/>
      <c r="E22" s="39"/>
      <c r="F22" s="39"/>
      <c r="G22" s="39">
        <v>4</v>
      </c>
      <c r="H22" s="39"/>
      <c r="I22" s="39"/>
      <c r="J22" s="39">
        <v>4</v>
      </c>
      <c r="K22" s="39">
        <v>2</v>
      </c>
      <c r="L22" s="39"/>
    </row>
    <row r="23" spans="1:12" ht="12.75">
      <c r="A23" s="35"/>
      <c r="B23" s="34" t="s">
        <v>115</v>
      </c>
      <c r="C23" s="35">
        <f>SUM(C14:C22)</f>
        <v>60</v>
      </c>
      <c r="D23" s="35">
        <f>SUM(D14:D22)</f>
        <v>1</v>
      </c>
      <c r="E23" s="35"/>
      <c r="F23" s="35">
        <f aca="true" t="shared" si="0" ref="F23:L23">SUM(F14:F22)</f>
        <v>2</v>
      </c>
      <c r="G23" s="35">
        <f t="shared" si="0"/>
        <v>60</v>
      </c>
      <c r="H23" s="35">
        <f t="shared" si="0"/>
        <v>0</v>
      </c>
      <c r="I23" s="35">
        <f t="shared" si="0"/>
        <v>0</v>
      </c>
      <c r="J23" s="35">
        <f t="shared" si="0"/>
        <v>60</v>
      </c>
      <c r="K23" s="35">
        <f t="shared" si="0"/>
        <v>24</v>
      </c>
      <c r="L23" s="35">
        <f t="shared" si="0"/>
        <v>17</v>
      </c>
    </row>
  </sheetData>
  <sheetProtection/>
  <mergeCells count="16">
    <mergeCell ref="G7:G8"/>
    <mergeCell ref="H7:I7"/>
    <mergeCell ref="J6:J8"/>
    <mergeCell ref="K6:L6"/>
    <mergeCell ref="K7:K8"/>
    <mergeCell ref="L7:L8"/>
    <mergeCell ref="A6:A8"/>
    <mergeCell ref="B6:B8"/>
    <mergeCell ref="C6:C8"/>
    <mergeCell ref="A1:I1"/>
    <mergeCell ref="A2:J2"/>
    <mergeCell ref="A3:J3"/>
    <mergeCell ref="D6:I6"/>
    <mergeCell ref="D7:D8"/>
    <mergeCell ref="E7:E8"/>
    <mergeCell ref="F7:F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1" sqref="F1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Донченко</dc:creator>
  <cp:keywords/>
  <dc:description/>
  <cp:lastModifiedBy>User</cp:lastModifiedBy>
  <cp:lastPrinted>2015-09-14T06:42:01Z</cp:lastPrinted>
  <dcterms:created xsi:type="dcterms:W3CDTF">2013-08-20T13:10:06Z</dcterms:created>
  <dcterms:modified xsi:type="dcterms:W3CDTF">2015-09-14T07:58:56Z</dcterms:modified>
  <cp:category/>
  <cp:version/>
  <cp:contentType/>
  <cp:contentStatus/>
</cp:coreProperties>
</file>